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сет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<sst xmlns="http://schemas.openxmlformats.org/spreadsheetml/2006/main" count="66" uniqueCount="39">
  <si>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0-0</t>
  </si>
  <si>
    <t>1 (3)</t>
  </si>
  <si>
    <t>2 (6)</t>
  </si>
  <si>
    <t>3 (9)</t>
  </si>
  <si>
    <t>4 (12)</t>
  </si>
  <si>
    <t>5 (15)</t>
  </si>
  <si>
    <t>6 (18)</t>
  </si>
  <si>
    <t>7 (21)</t>
  </si>
  <si>
    <t>8 (24)</t>
  </si>
  <si>
    <t>9 (27)</t>
  </si>
  <si>
    <t>Набор</t>
  </si>
  <si>
    <t>ЦИВЧИК</t>
  </si>
  <si>
    <t>г.Ярославль</t>
  </si>
  <si>
    <t xml:space="preserve">     КУЗЬМИЧЁВ</t>
  </si>
  <si>
    <t xml:space="preserve">     г.Электросталь</t>
  </si>
  <si>
    <t>1-0</t>
  </si>
  <si>
    <t>(26.06)</t>
  </si>
  <si>
    <t>0-1</t>
  </si>
  <si>
    <t>0-2</t>
  </si>
  <si>
    <t>(17.54)</t>
  </si>
  <si>
    <t>(17.37)</t>
  </si>
  <si>
    <t>0-3</t>
  </si>
  <si>
    <t>(25.61)</t>
  </si>
  <si>
    <t>0-4</t>
  </si>
  <si>
    <t xml:space="preserve">              Средний набор на дротик</t>
  </si>
  <si>
    <t xml:space="preserve">                   Статистика:   Челноков И.</t>
  </si>
  <si>
    <t>Чемпионат Московской области октябрь 2011 год</t>
  </si>
  <si>
    <t xml:space="preserve">             Мужчины финал сет №2</t>
  </si>
  <si>
    <t xml:space="preserve">                 из 3 сетов (сет из 7 легов)</t>
  </si>
  <si>
    <t xml:space="preserve">Х-2(17) </t>
  </si>
  <si>
    <t>(29.47)</t>
  </si>
  <si>
    <t xml:space="preserve">Х-2(26) </t>
  </si>
  <si>
    <t>(19.27)</t>
  </si>
  <si>
    <t xml:space="preserve">Х-1(25) </t>
  </si>
  <si>
    <t>(20.04)</t>
  </si>
  <si>
    <t xml:space="preserve">Х-2(20) </t>
  </si>
  <si>
    <t>(25.05)</t>
  </si>
  <si>
    <t>(20.92)</t>
  </si>
  <si>
    <t>(22.77)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</si>
</sst>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color indexed="53"/>
      <name val="Arial"/>
      <family val="0"/>
    </font>
    <font>
      <b/>
      <sz val="14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56"/>
      <name val="Arial"/>
      <family val="2"/>
    </font>
    <font>
      <b/>
      <sz val="16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6"/>
      <color rgb="FFFF0000"/>
      <name val="Arial"/>
      <family val="2"/>
    </font>
    <font>
      <b/>
      <sz val="16"/>
      <color rgb="FF002060"/>
      <name val="Arial"/>
      <family val="2"/>
    </font>
    <font>
      <b/>
      <sz val="16"/>
      <color rgb="FF7030A0"/>
      <name val="Arial"/>
      <family val="2"/>
    </font>
    <font>
      <b/>
      <sz val="2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49" fontId="4" fillId="35" borderId="0" xfId="0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3" fillId="35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0" xfId="0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9" fillId="19" borderId="0" xfId="0" applyFont="1" applyFill="1" applyBorder="1" applyAlignment="1">
      <alignment horizontal="center"/>
    </xf>
    <xf numFmtId="0" fontId="9" fillId="19" borderId="0" xfId="0" applyFont="1" applyFill="1" applyAlignment="1">
      <alignment horizontal="center"/>
    </xf>
    <xf numFmtId="0" fontId="7" fillId="19" borderId="0" xfId="0" applyFont="1" applyFill="1" applyBorder="1" applyAlignment="1">
      <alignment horizontal="center"/>
    </xf>
    <xf numFmtId="0" fontId="7" fillId="19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tabSelected="1" zoomScale="210" zoomScaleNormal="210" zoomScalePageLayoutView="0" workbookViewId="0" topLeftCell="A1">
      <selection activeCell="E59" sqref="E59"/>
    </sheetView>
  </sheetViews>
  <sheetFormatPr defaultColWidth="9.140625" defaultRowHeight="12.75"/>
  <cols>
    <col min="3" max="4" width="16.7109375" style="0" customWidth="1"/>
    <col min="6" max="7" width="16.7109375" style="0" customWidth="1"/>
  </cols>
  <sheetData>
    <row r="1" spans="4:5" ht="12.75">
      <c r="D1" s="29" t="s">
        <v>26</v>
      </c>
      <c r="E1" s="29"/>
    </row>
    <row r="2" spans="3:4" ht="12.75">
      <c r="C2" s="29"/>
      <c r="D2" s="29" t="s">
        <v>27</v>
      </c>
    </row>
    <row r="3" spans="4:6" ht="12.75">
      <c r="D3" s="30" t="s">
        <v>28</v>
      </c>
      <c r="E3" s="30"/>
      <c r="F3" s="30"/>
    </row>
    <row r="4" spans="2:7" ht="20.25">
      <c r="B4" s="1"/>
      <c r="C4" s="26"/>
      <c r="D4" s="26" t="s">
        <v>11</v>
      </c>
      <c r="E4" s="21" t="s">
        <v>15</v>
      </c>
      <c r="F4" s="26" t="s">
        <v>13</v>
      </c>
      <c r="G4" s="26"/>
    </row>
    <row r="5" spans="2:7" ht="15.75">
      <c r="B5" s="1"/>
      <c r="C5" s="27"/>
      <c r="D5" s="27" t="s">
        <v>12</v>
      </c>
      <c r="E5" s="12"/>
      <c r="F5" s="27" t="s">
        <v>14</v>
      </c>
      <c r="G5" s="27"/>
    </row>
    <row r="6" spans="2:5" ht="12.75">
      <c r="B6" s="1"/>
      <c r="C6" s="3"/>
      <c r="D6" s="3"/>
      <c r="E6" s="13"/>
    </row>
    <row r="7" spans="2:5" ht="18">
      <c r="B7" s="1"/>
      <c r="C7" s="1"/>
      <c r="D7" s="3"/>
      <c r="E7" s="22" t="s">
        <v>0</v>
      </c>
    </row>
    <row r="8" spans="2:7" ht="20.25">
      <c r="B8" s="1"/>
      <c r="C8" s="10"/>
      <c r="D8" s="23">
        <v>501</v>
      </c>
      <c r="E8" s="15"/>
      <c r="F8" s="11"/>
      <c r="G8" s="11">
        <v>501</v>
      </c>
    </row>
    <row r="9" spans="2:7" ht="20.25">
      <c r="B9" s="4" t="s">
        <v>1</v>
      </c>
      <c r="C9" s="19">
        <v>85</v>
      </c>
      <c r="D9" s="19">
        <f aca="true" t="shared" si="0" ref="D9:D14">D8-C9</f>
        <v>416</v>
      </c>
      <c r="E9" s="15"/>
      <c r="F9" s="33">
        <v>180</v>
      </c>
      <c r="G9" s="19">
        <f>G8-F9</f>
        <v>321</v>
      </c>
    </row>
    <row r="10" spans="2:7" ht="20.25">
      <c r="B10" s="4" t="s">
        <v>2</v>
      </c>
      <c r="C10" s="19">
        <v>66</v>
      </c>
      <c r="D10" s="19">
        <f t="shared" si="0"/>
        <v>350</v>
      </c>
      <c r="E10" s="15"/>
      <c r="F10" s="20">
        <v>40</v>
      </c>
      <c r="G10" s="20">
        <f>G9-F10</f>
        <v>281</v>
      </c>
    </row>
    <row r="11" spans="2:7" ht="20.25">
      <c r="B11" s="4" t="s">
        <v>3</v>
      </c>
      <c r="C11" s="19">
        <v>41</v>
      </c>
      <c r="D11" s="19">
        <f t="shared" si="0"/>
        <v>309</v>
      </c>
      <c r="E11" s="15"/>
      <c r="F11" s="20">
        <v>81</v>
      </c>
      <c r="G11" s="20">
        <f>G10-F11</f>
        <v>200</v>
      </c>
    </row>
    <row r="12" spans="2:7" ht="20.25">
      <c r="B12" s="4" t="s">
        <v>4</v>
      </c>
      <c r="C12" s="31">
        <v>100</v>
      </c>
      <c r="D12" s="19">
        <f t="shared" si="0"/>
        <v>209</v>
      </c>
      <c r="E12" s="15"/>
      <c r="F12" s="20">
        <v>60</v>
      </c>
      <c r="G12" s="35">
        <f>G11-F12</f>
        <v>140</v>
      </c>
    </row>
    <row r="13" spans="2:7" ht="20.25">
      <c r="B13" s="18" t="s">
        <v>5</v>
      </c>
      <c r="C13" s="19">
        <v>59</v>
      </c>
      <c r="D13" s="34">
        <f t="shared" si="0"/>
        <v>150</v>
      </c>
      <c r="E13" s="25"/>
      <c r="F13" s="32">
        <v>100</v>
      </c>
      <c r="G13" s="37">
        <f>G12-F13</f>
        <v>40</v>
      </c>
    </row>
    <row r="14" spans="2:7" ht="20.25">
      <c r="B14" s="4" t="s">
        <v>6</v>
      </c>
      <c r="C14" s="31">
        <v>118</v>
      </c>
      <c r="D14" s="36">
        <f t="shared" si="0"/>
        <v>32</v>
      </c>
      <c r="E14" s="15"/>
      <c r="F14" s="38" t="s">
        <v>29</v>
      </c>
      <c r="G14" s="39"/>
    </row>
    <row r="15" spans="2:7" ht="18">
      <c r="B15" s="5" t="s">
        <v>10</v>
      </c>
      <c r="C15" s="40" t="s">
        <v>16</v>
      </c>
      <c r="D15" s="41"/>
      <c r="E15" s="16"/>
      <c r="F15" s="41" t="s">
        <v>30</v>
      </c>
      <c r="G15" s="41"/>
    </row>
    <row r="16" spans="2:7" ht="18">
      <c r="B16" s="5"/>
      <c r="C16" s="3"/>
      <c r="D16" s="7"/>
      <c r="E16" s="14"/>
      <c r="F16" s="7"/>
      <c r="G16" s="7"/>
    </row>
    <row r="17" spans="2:7" ht="18">
      <c r="B17" s="5"/>
      <c r="C17" s="3"/>
      <c r="D17" s="3"/>
      <c r="E17" s="22" t="s">
        <v>17</v>
      </c>
      <c r="F17" s="7"/>
      <c r="G17" s="7"/>
    </row>
    <row r="18" spans="2:7" ht="20.25">
      <c r="B18" s="1"/>
      <c r="C18" s="10"/>
      <c r="D18" s="10">
        <v>501</v>
      </c>
      <c r="E18" s="15"/>
      <c r="F18" s="11"/>
      <c r="G18" s="24">
        <v>501</v>
      </c>
    </row>
    <row r="19" spans="2:7" ht="20.25">
      <c r="B19" s="4" t="s">
        <v>1</v>
      </c>
      <c r="C19" s="31">
        <v>99</v>
      </c>
      <c r="D19" s="19">
        <f aca="true" t="shared" si="1" ref="D19:D26">D18-C19</f>
        <v>402</v>
      </c>
      <c r="E19" s="15"/>
      <c r="F19" s="19">
        <v>44</v>
      </c>
      <c r="G19" s="19">
        <f aca="true" t="shared" si="2" ref="G19:G26">G18-F19</f>
        <v>457</v>
      </c>
    </row>
    <row r="20" spans="2:7" ht="20.25">
      <c r="B20" s="4" t="s">
        <v>2</v>
      </c>
      <c r="C20" s="19">
        <v>41</v>
      </c>
      <c r="D20" s="19">
        <f t="shared" si="1"/>
        <v>361</v>
      </c>
      <c r="E20" s="15"/>
      <c r="F20" s="32">
        <v>97</v>
      </c>
      <c r="G20" s="20">
        <f t="shared" si="2"/>
        <v>360</v>
      </c>
    </row>
    <row r="21" spans="2:7" ht="20.25">
      <c r="B21" s="4" t="s">
        <v>3</v>
      </c>
      <c r="C21" s="31">
        <v>95</v>
      </c>
      <c r="D21" s="19">
        <f t="shared" si="1"/>
        <v>266</v>
      </c>
      <c r="E21" s="15"/>
      <c r="F21" s="20">
        <v>58</v>
      </c>
      <c r="G21" s="20">
        <f t="shared" si="2"/>
        <v>302</v>
      </c>
    </row>
    <row r="22" spans="2:7" ht="20.25">
      <c r="B22" s="4" t="s">
        <v>4</v>
      </c>
      <c r="C22" s="19">
        <v>40</v>
      </c>
      <c r="D22" s="19">
        <f t="shared" si="1"/>
        <v>226</v>
      </c>
      <c r="E22" s="15"/>
      <c r="F22" s="20">
        <v>26</v>
      </c>
      <c r="G22" s="20">
        <f t="shared" si="2"/>
        <v>276</v>
      </c>
    </row>
    <row r="23" spans="2:7" ht="20.25">
      <c r="B23" s="18" t="s">
        <v>5</v>
      </c>
      <c r="C23" s="19">
        <v>18</v>
      </c>
      <c r="D23" s="19">
        <f t="shared" si="1"/>
        <v>208</v>
      </c>
      <c r="E23" s="25"/>
      <c r="F23" s="20">
        <v>40</v>
      </c>
      <c r="G23" s="20">
        <f t="shared" si="2"/>
        <v>236</v>
      </c>
    </row>
    <row r="24" spans="2:7" ht="20.25">
      <c r="B24" s="4" t="s">
        <v>6</v>
      </c>
      <c r="C24" s="19">
        <v>30</v>
      </c>
      <c r="D24" s="19">
        <f t="shared" si="1"/>
        <v>178</v>
      </c>
      <c r="E24" s="15"/>
      <c r="F24" s="20">
        <v>85</v>
      </c>
      <c r="G24" s="35">
        <f t="shared" si="2"/>
        <v>151</v>
      </c>
    </row>
    <row r="25" spans="2:7" ht="20.25">
      <c r="B25" s="4" t="s">
        <v>7</v>
      </c>
      <c r="C25" s="19">
        <v>38</v>
      </c>
      <c r="D25" s="34">
        <f t="shared" si="1"/>
        <v>140</v>
      </c>
      <c r="E25" s="15"/>
      <c r="F25" s="20">
        <v>61</v>
      </c>
      <c r="G25" s="35">
        <f t="shared" si="2"/>
        <v>90</v>
      </c>
    </row>
    <row r="26" spans="2:7" ht="20.25">
      <c r="B26" s="4" t="s">
        <v>8</v>
      </c>
      <c r="C26" s="19">
        <v>60</v>
      </c>
      <c r="D26" s="34">
        <f t="shared" si="1"/>
        <v>80</v>
      </c>
      <c r="E26" s="15"/>
      <c r="F26" s="20">
        <v>32</v>
      </c>
      <c r="G26" s="37">
        <f t="shared" si="2"/>
        <v>58</v>
      </c>
    </row>
    <row r="27" spans="2:7" ht="20.25">
      <c r="B27" s="4" t="s">
        <v>9</v>
      </c>
      <c r="C27" s="19"/>
      <c r="D27" s="19"/>
      <c r="E27" s="15"/>
      <c r="F27" s="38" t="s">
        <v>31</v>
      </c>
      <c r="G27" s="39"/>
    </row>
    <row r="28" spans="2:7" ht="18">
      <c r="B28" s="5" t="s">
        <v>10</v>
      </c>
      <c r="C28" s="42" t="s">
        <v>19</v>
      </c>
      <c r="D28" s="43"/>
      <c r="E28" s="14"/>
      <c r="F28" s="43" t="s">
        <v>32</v>
      </c>
      <c r="G28" s="43"/>
    </row>
    <row r="29" spans="2:7" ht="18">
      <c r="B29" s="8"/>
      <c r="C29" s="6"/>
      <c r="D29" s="6"/>
      <c r="E29" s="9"/>
      <c r="F29" s="6"/>
      <c r="G29" s="6"/>
    </row>
    <row r="30" spans="2:5" ht="18">
      <c r="B30" s="1"/>
      <c r="C30" s="1"/>
      <c r="D30" s="3"/>
      <c r="E30" s="22" t="s">
        <v>18</v>
      </c>
    </row>
    <row r="31" spans="2:7" ht="20.25">
      <c r="B31" s="1"/>
      <c r="C31" s="10"/>
      <c r="D31" s="23">
        <v>501</v>
      </c>
      <c r="E31" s="15"/>
      <c r="F31" s="11"/>
      <c r="G31" s="11">
        <v>501</v>
      </c>
    </row>
    <row r="32" spans="2:7" ht="20.25">
      <c r="B32" s="4" t="s">
        <v>1</v>
      </c>
      <c r="C32" s="19">
        <v>45</v>
      </c>
      <c r="D32" s="19">
        <f aca="true" t="shared" si="3" ref="D32:D40">D31-C32</f>
        <v>456</v>
      </c>
      <c r="E32" s="15"/>
      <c r="F32" s="31">
        <v>140</v>
      </c>
      <c r="G32" s="19">
        <f aca="true" t="shared" si="4" ref="G32:G39">G31-F32</f>
        <v>361</v>
      </c>
    </row>
    <row r="33" spans="2:7" ht="20.25">
      <c r="B33" s="4" t="s">
        <v>2</v>
      </c>
      <c r="C33" s="19">
        <v>21</v>
      </c>
      <c r="D33" s="19">
        <f t="shared" si="3"/>
        <v>435</v>
      </c>
      <c r="E33" s="15"/>
      <c r="F33" s="32">
        <v>140</v>
      </c>
      <c r="G33" s="20">
        <f t="shared" si="4"/>
        <v>221</v>
      </c>
    </row>
    <row r="34" spans="2:7" ht="20.25">
      <c r="B34" s="4" t="s">
        <v>3</v>
      </c>
      <c r="C34" s="31">
        <v>100</v>
      </c>
      <c r="D34" s="19">
        <f t="shared" si="3"/>
        <v>335</v>
      </c>
      <c r="E34" s="15"/>
      <c r="F34" s="20">
        <v>60</v>
      </c>
      <c r="G34" s="35">
        <f t="shared" si="4"/>
        <v>161</v>
      </c>
    </row>
    <row r="35" spans="2:7" ht="20.25">
      <c r="B35" s="4" t="s">
        <v>4</v>
      </c>
      <c r="C35" s="19">
        <v>30</v>
      </c>
      <c r="D35" s="19">
        <f t="shared" si="3"/>
        <v>305</v>
      </c>
      <c r="E35" s="15"/>
      <c r="F35" s="20">
        <v>41</v>
      </c>
      <c r="G35" s="35">
        <f t="shared" si="4"/>
        <v>120</v>
      </c>
    </row>
    <row r="36" spans="2:7" ht="20.25">
      <c r="B36" s="18" t="s">
        <v>5</v>
      </c>
      <c r="C36" s="19">
        <v>26</v>
      </c>
      <c r="D36" s="19">
        <f t="shared" si="3"/>
        <v>279</v>
      </c>
      <c r="E36" s="25"/>
      <c r="F36" s="20">
        <v>60</v>
      </c>
      <c r="G36" s="37">
        <f t="shared" si="4"/>
        <v>60</v>
      </c>
    </row>
    <row r="37" spans="2:7" ht="20.25">
      <c r="B37" s="4" t="s">
        <v>6</v>
      </c>
      <c r="C37" s="19">
        <v>55</v>
      </c>
      <c r="D37" s="19">
        <f t="shared" si="3"/>
        <v>224</v>
      </c>
      <c r="E37" s="15"/>
      <c r="F37" s="20">
        <v>20</v>
      </c>
      <c r="G37" s="37">
        <f t="shared" si="4"/>
        <v>40</v>
      </c>
    </row>
    <row r="38" spans="2:7" ht="20.25">
      <c r="B38" s="4" t="s">
        <v>7</v>
      </c>
      <c r="C38" s="19">
        <v>29</v>
      </c>
      <c r="D38" s="19">
        <f t="shared" si="3"/>
        <v>195</v>
      </c>
      <c r="E38" s="15"/>
      <c r="F38" s="20">
        <v>30</v>
      </c>
      <c r="G38" s="37">
        <f t="shared" si="4"/>
        <v>10</v>
      </c>
    </row>
    <row r="39" spans="2:7" ht="20.25">
      <c r="B39" s="4" t="s">
        <v>8</v>
      </c>
      <c r="C39" s="31">
        <v>99</v>
      </c>
      <c r="D39" s="34">
        <f t="shared" si="3"/>
        <v>96</v>
      </c>
      <c r="E39" s="15"/>
      <c r="F39" s="20">
        <v>6</v>
      </c>
      <c r="G39" s="37">
        <f t="shared" si="4"/>
        <v>4</v>
      </c>
    </row>
    <row r="40" spans="2:7" ht="20.25">
      <c r="B40" s="4" t="s">
        <v>9</v>
      </c>
      <c r="C40" s="19">
        <v>64</v>
      </c>
      <c r="D40" s="36">
        <f t="shared" si="3"/>
        <v>32</v>
      </c>
      <c r="E40" s="15"/>
      <c r="F40" s="38" t="s">
        <v>33</v>
      </c>
      <c r="G40" s="39"/>
    </row>
    <row r="41" spans="2:7" ht="18">
      <c r="B41" s="5" t="s">
        <v>10</v>
      </c>
      <c r="C41" s="40" t="s">
        <v>20</v>
      </c>
      <c r="D41" s="41"/>
      <c r="E41" s="16"/>
      <c r="F41" s="41" t="s">
        <v>34</v>
      </c>
      <c r="G41" s="41"/>
    </row>
    <row r="42" spans="2:7" ht="18">
      <c r="B42" s="5"/>
      <c r="C42" s="3"/>
      <c r="D42" s="7"/>
      <c r="E42" s="14"/>
      <c r="F42" s="7"/>
      <c r="G42" s="7"/>
    </row>
    <row r="43" spans="2:7" ht="18">
      <c r="B43" s="5"/>
      <c r="C43" s="3"/>
      <c r="D43" s="3"/>
      <c r="E43" s="22" t="s">
        <v>21</v>
      </c>
      <c r="F43" s="7"/>
      <c r="G43" s="7"/>
    </row>
    <row r="44" spans="2:7" ht="20.25">
      <c r="B44" s="1"/>
      <c r="C44" s="10"/>
      <c r="D44" s="10">
        <v>501</v>
      </c>
      <c r="E44" s="15"/>
      <c r="F44" s="11"/>
      <c r="G44" s="24">
        <v>501</v>
      </c>
    </row>
    <row r="45" spans="2:7" ht="20.25">
      <c r="B45" s="4" t="s">
        <v>1</v>
      </c>
      <c r="C45" s="31">
        <v>95</v>
      </c>
      <c r="D45" s="19">
        <f aca="true" t="shared" si="5" ref="D45:D50">D44-C45</f>
        <v>406</v>
      </c>
      <c r="E45" s="15"/>
      <c r="F45" s="19">
        <v>80</v>
      </c>
      <c r="G45" s="19">
        <f aca="true" t="shared" si="6" ref="G45:G50">G44-F45</f>
        <v>421</v>
      </c>
    </row>
    <row r="46" spans="2:7" ht="20.25">
      <c r="B46" s="4" t="s">
        <v>2</v>
      </c>
      <c r="C46" s="19">
        <v>60</v>
      </c>
      <c r="D46" s="19">
        <f t="shared" si="5"/>
        <v>346</v>
      </c>
      <c r="E46" s="15"/>
      <c r="F46" s="32">
        <v>137</v>
      </c>
      <c r="G46" s="20">
        <f t="shared" si="6"/>
        <v>284</v>
      </c>
    </row>
    <row r="47" spans="2:7" ht="20.25">
      <c r="B47" s="4" t="s">
        <v>3</v>
      </c>
      <c r="C47" s="31">
        <v>100</v>
      </c>
      <c r="D47" s="19">
        <f t="shared" si="5"/>
        <v>246</v>
      </c>
      <c r="E47" s="15"/>
      <c r="F47" s="20">
        <v>80</v>
      </c>
      <c r="G47" s="20">
        <f t="shared" si="6"/>
        <v>204</v>
      </c>
    </row>
    <row r="48" spans="2:7" ht="20.25">
      <c r="B48" s="4" t="s">
        <v>4</v>
      </c>
      <c r="C48" s="31">
        <v>100</v>
      </c>
      <c r="D48" s="34">
        <f t="shared" si="5"/>
        <v>146</v>
      </c>
      <c r="E48" s="15"/>
      <c r="F48" s="32">
        <v>121</v>
      </c>
      <c r="G48" s="35">
        <f t="shared" si="6"/>
        <v>83</v>
      </c>
    </row>
    <row r="49" spans="2:7" ht="20.25">
      <c r="B49" s="18" t="s">
        <v>5</v>
      </c>
      <c r="C49" s="19">
        <v>29</v>
      </c>
      <c r="D49" s="34">
        <f t="shared" si="5"/>
        <v>117</v>
      </c>
      <c r="E49" s="25"/>
      <c r="F49" s="20">
        <v>32</v>
      </c>
      <c r="G49" s="37">
        <f t="shared" si="6"/>
        <v>51</v>
      </c>
    </row>
    <row r="50" spans="2:7" ht="20.25">
      <c r="B50" s="4" t="s">
        <v>6</v>
      </c>
      <c r="C50" s="19">
        <v>77</v>
      </c>
      <c r="D50" s="36">
        <f t="shared" si="5"/>
        <v>40</v>
      </c>
      <c r="E50" s="15"/>
      <c r="F50" s="20">
        <v>42</v>
      </c>
      <c r="G50" s="37">
        <f t="shared" si="6"/>
        <v>9</v>
      </c>
    </row>
    <row r="51" spans="2:7" ht="20.25">
      <c r="B51" s="4" t="s">
        <v>7</v>
      </c>
      <c r="C51" s="19"/>
      <c r="D51" s="19"/>
      <c r="E51" s="15"/>
      <c r="F51" s="38" t="s">
        <v>35</v>
      </c>
      <c r="G51" s="39"/>
    </row>
    <row r="52" spans="2:7" ht="18">
      <c r="B52" s="5" t="s">
        <v>10</v>
      </c>
      <c r="C52" s="42" t="s">
        <v>22</v>
      </c>
      <c r="D52" s="43"/>
      <c r="E52" s="14"/>
      <c r="F52" s="43" t="s">
        <v>36</v>
      </c>
      <c r="G52" s="43"/>
    </row>
    <row r="53" spans="2:7" ht="18">
      <c r="B53" s="8"/>
      <c r="C53" s="6"/>
      <c r="D53" s="6"/>
      <c r="E53" s="9"/>
      <c r="F53" s="6"/>
      <c r="G53" s="6"/>
    </row>
    <row r="54" spans="5:7" ht="12.75">
      <c r="E54" s="17"/>
      <c r="G54" s="7"/>
    </row>
    <row r="55" spans="5:7" ht="20.25">
      <c r="E55" s="2"/>
      <c r="G55" s="7"/>
    </row>
    <row r="56" spans="2:7" ht="18">
      <c r="B56" s="48" t="s">
        <v>24</v>
      </c>
      <c r="C56" s="49"/>
      <c r="D56" s="49"/>
      <c r="E56" s="49"/>
      <c r="F56" s="49"/>
      <c r="G56" s="49"/>
    </row>
    <row r="57" spans="3:7" ht="20.25">
      <c r="C57" s="50" t="s">
        <v>11</v>
      </c>
      <c r="D57" s="50"/>
      <c r="E57" s="28" t="s">
        <v>23</v>
      </c>
      <c r="F57" s="50" t="s">
        <v>13</v>
      </c>
      <c r="G57" s="51"/>
    </row>
    <row r="59" spans="3:7" ht="33.75">
      <c r="C59" s="46" t="s">
        <v>37</v>
      </c>
      <c r="D59" s="47"/>
      <c r="F59" s="46" t="s">
        <v>38</v>
      </c>
      <c r="G59" s="47"/>
    </row>
    <row r="61" spans="4:6" ht="12.75">
      <c r="D61" s="44" t="s">
        <v>25</v>
      </c>
      <c r="E61" s="45"/>
      <c r="F61" s="45"/>
    </row>
  </sheetData>
  <sheetProtection/>
  <mergeCells count="18">
    <mergeCell ref="C52:D52"/>
    <mergeCell ref="F52:G52"/>
    <mergeCell ref="D61:F61"/>
    <mergeCell ref="C59:D59"/>
    <mergeCell ref="F59:G59"/>
    <mergeCell ref="B56:G56"/>
    <mergeCell ref="C57:D57"/>
    <mergeCell ref="F57:G57"/>
    <mergeCell ref="F14:G14"/>
    <mergeCell ref="F27:G27"/>
    <mergeCell ref="F40:G40"/>
    <mergeCell ref="F51:G51"/>
    <mergeCell ref="C15:D15"/>
    <mergeCell ref="F15:G15"/>
    <mergeCell ref="C41:D41"/>
    <mergeCell ref="F41:G41"/>
    <mergeCell ref="C28:D28"/>
    <mergeCell ref="F28:G2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2011-10-27T21:27:15Z</dcterms:modified>
  <cp:category/>
  <cp:version/>
  <cp:contentType/>
  <cp:contentStatus/>
</cp:coreProperties>
</file>